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3392" windowHeight="5952" activeTab="1"/>
  </bookViews>
  <sheets>
    <sheet name="2020" sheetId="1" r:id="rId1"/>
    <sheet name="2021-2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  <c r="E12" i="2" l="1"/>
  <c r="D12"/>
  <c r="E14"/>
  <c r="D14"/>
  <c r="E16"/>
  <c r="D16"/>
  <c r="E24"/>
  <c r="E20"/>
  <c r="D20"/>
  <c r="D24"/>
  <c r="D12" i="1"/>
  <c r="D14"/>
  <c r="D16"/>
  <c r="D20"/>
  <c r="D24"/>
  <c r="E11" i="2" l="1"/>
  <c r="D11"/>
</calcChain>
</file>

<file path=xl/sharedStrings.xml><?xml version="1.0" encoding="utf-8"?>
<sst xmlns="http://schemas.openxmlformats.org/spreadsheetml/2006/main" count="91" uniqueCount="49">
  <si>
    <t>Приложение4</t>
  </si>
  <si>
    <t>К Решению Совета депутатов</t>
  </si>
  <si>
    <t>Муниципального образования-</t>
  </si>
  <si>
    <t>«О бюджете муниципального образования –</t>
  </si>
  <si>
    <t>и на плановый период 2021 и 2022 годов»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</si>
  <si>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</si>
  <si>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</si>
  <si>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</si>
  <si>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</si>
  <si>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</si>
  <si>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</si>
  <si>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</si>
  <si>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</si>
  <si>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</si>
  <si>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</si>
  <si>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</si>
  <si>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</si>
  <si>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</si>
  <si>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</si>
  <si>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</si>
  <si>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</si>
  <si>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</si>
  <si>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</si>
  <si>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</si>
  <si>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</si>
  <si>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</si>
  <si>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</si>
  <si>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</si>
  <si>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</si>
  <si>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</si>
  <si>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</si>
  <si>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</si>
  <si>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</si>
  <si>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</si>
  <si>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</si>
  <si>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</si>
  <si>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</si>
  <si>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</si>
  <si>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</si>
  <si>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</si>
  <si>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</si>
  <si>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</si>
  <si>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</si>
  <si>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>Прогноз поступления налоговых и неналоговых доходов бюджета муниципального образования – сельское поселения «ское» на 2021и 2022 годы</t>
  </si>
  <si>
    <t xml:space="preserve">Сумма 2021г. </t>
  </si>
  <si>
    <t>Сумма 2022г.</t>
  </si>
  <si>
    <t>сельское поселение «Окино-Ключевское»</t>
  </si>
  <si>
    <t>сельское поселение «Окино-Ключевское» на 2020 год</t>
  </si>
  <si>
    <t>Прогноз поступления налоговых и неналоговых доходов бюджета муниципального образования – сельское поселения «Окино-Ключевское»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</si>
</sst>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opLeftCell="A12" workbookViewId="0">
      <selection activeCell="F13" sqref="F13"/>
    </sheetView>
  </sheetViews>
  <sheetFormatPr defaultRowHeight="14.4"/>
  <cols>
    <col min="1" max="1" width="6.6640625" customWidth="1"/>
    <col min="2" max="2" width="25.109375" customWidth="1"/>
    <col min="3" max="3" width="68.44140625" customWidth="1"/>
    <col min="4" max="4" width="16.33203125" customWidth="1"/>
  </cols>
  <sheetData>
    <row r="1" spans="1:4" ht="15.6">
      <c r="A1" s="11" t="s">
        <v>0</v>
      </c>
      <c r="B1" s="11"/>
      <c r="C1" s="11"/>
      <c r="D1" s="11"/>
    </row>
    <row r="2" spans="1:4" ht="15.6">
      <c r="A2" s="11" t="s">
        <v>1</v>
      </c>
      <c r="B2" s="11"/>
      <c r="C2" s="11"/>
      <c r="D2" s="11"/>
    </row>
    <row r="3" spans="1:4" ht="15.6">
      <c r="A3" s="11" t="s">
        <v>2</v>
      </c>
      <c r="B3" s="11"/>
      <c r="C3" s="11"/>
      <c r="D3" s="11"/>
    </row>
    <row r="4" spans="1:4" ht="15.6">
      <c r="A4" s="11" t="s">
        <v>46</v>
      </c>
      <c r="B4" s="11"/>
      <c r="C4" s="11"/>
      <c r="D4" s="11"/>
    </row>
    <row r="5" spans="1:4" ht="15.6">
      <c r="A5" s="11" t="s">
        <v>3</v>
      </c>
      <c r="B5" s="11"/>
      <c r="C5" s="11"/>
      <c r="D5" s="11"/>
    </row>
    <row r="6" spans="1:4" ht="15.6">
      <c r="A6" s="11" t="s">
        <v>47</v>
      </c>
      <c r="B6" s="11"/>
      <c r="C6" s="11"/>
      <c r="D6" s="11"/>
    </row>
    <row r="7" spans="1:4" ht="15.6">
      <c r="A7" s="11" t="s">
        <v>4</v>
      </c>
      <c r="B7" s="11"/>
      <c r="C7" s="11"/>
      <c r="D7" s="11"/>
    </row>
    <row r="8" spans="1:4" ht="29.25" customHeight="1">
      <c r="A8" s="12" t="s">
        <v>48</v>
      </c>
      <c r="B8" s="12"/>
      <c r="C8" s="12"/>
      <c r="D8" s="12"/>
    </row>
    <row r="9" spans="1:4">
      <c r="A9" s="13" t="s">
        <v>5</v>
      </c>
      <c r="B9" s="13"/>
      <c r="C9" s="13"/>
      <c r="D9" s="13"/>
    </row>
    <row r="10" spans="1:4" ht="21" customHeight="1">
      <c r="A10" s="1" t="s">
        <v>6</v>
      </c>
      <c r="B10" s="1" t="s">
        <v>7</v>
      </c>
      <c r="C10" s="1" t="s">
        <v>8</v>
      </c>
      <c r="D10" s="1" t="s">
        <v>9</v>
      </c>
    </row>
    <row r="11" spans="1:4">
      <c r="A11" s="2">
        <v>182</v>
      </c>
      <c r="B11" s="3" t="s">
        <v>10</v>
      </c>
      <c r="C11" s="3" t="s">
        <v>11</v>
      </c>
      <c r="D11" s="10">
        <f>D12+D14+D20+D16+D24</f>
        <v>1837.4</v>
      </c>
    </row>
    <row r="12" spans="1:4">
      <c r="A12" s="2">
        <v>182</v>
      </c>
      <c r="B12" s="4" t="s">
        <v>12</v>
      </c>
      <c r="C12" s="4" t="s">
        <v>13</v>
      </c>
      <c r="D12" s="10">
        <f>D13</f>
        <v>559.1</v>
      </c>
    </row>
    <row r="13" spans="1:4" ht="78.75" customHeight="1">
      <c r="A13" s="2">
        <v>182</v>
      </c>
      <c r="B13" s="4" t="s">
        <v>14</v>
      </c>
      <c r="C13" s="5" t="s">
        <v>15</v>
      </c>
      <c r="D13" s="2">
        <v>559.1</v>
      </c>
    </row>
    <row r="14" spans="1:4">
      <c r="A14" s="2">
        <v>182</v>
      </c>
      <c r="B14" s="4" t="s">
        <v>16</v>
      </c>
      <c r="C14" s="4" t="s">
        <v>17</v>
      </c>
      <c r="D14" s="10">
        <f>D15</f>
        <v>11.8</v>
      </c>
    </row>
    <row r="15" spans="1:4" ht="15.6">
      <c r="A15" s="2">
        <v>182</v>
      </c>
      <c r="B15" s="4" t="s">
        <v>18</v>
      </c>
      <c r="C15" s="5" t="s">
        <v>19</v>
      </c>
      <c r="D15" s="2">
        <v>11.8</v>
      </c>
    </row>
    <row r="16" spans="1:4">
      <c r="A16" s="2">
        <v>182</v>
      </c>
      <c r="B16" s="4" t="s">
        <v>20</v>
      </c>
      <c r="C16" s="4" t="s">
        <v>21</v>
      </c>
      <c r="D16" s="10">
        <f>D17+D18+D19</f>
        <v>310.5</v>
      </c>
    </row>
    <row r="17" spans="1:4" ht="48.75" customHeight="1">
      <c r="A17" s="2">
        <v>182</v>
      </c>
      <c r="B17" s="4" t="s">
        <v>22</v>
      </c>
      <c r="C17" s="5" t="s">
        <v>23</v>
      </c>
      <c r="D17" s="2">
        <v>15.6</v>
      </c>
    </row>
    <row r="18" spans="1:4" ht="39" customHeight="1">
      <c r="A18" s="2">
        <v>182</v>
      </c>
      <c r="B18" s="4" t="s">
        <v>24</v>
      </c>
      <c r="C18" s="6" t="s">
        <v>25</v>
      </c>
      <c r="D18" s="2">
        <v>96.7</v>
      </c>
    </row>
    <row r="19" spans="1:4" ht="36.75" customHeight="1">
      <c r="A19" s="2">
        <v>182</v>
      </c>
      <c r="B19" s="4" t="s">
        <v>26</v>
      </c>
      <c r="C19" s="6" t="s">
        <v>27</v>
      </c>
      <c r="D19" s="2">
        <v>198.2</v>
      </c>
    </row>
    <row r="20" spans="1:4" ht="48.75" customHeight="1">
      <c r="A20" s="2">
        <v>850</v>
      </c>
      <c r="B20" s="4" t="s">
        <v>28</v>
      </c>
      <c r="C20" s="7" t="s">
        <v>29</v>
      </c>
      <c r="D20" s="8">
        <f>D21+D22+D23</f>
        <v>900</v>
      </c>
    </row>
    <row r="21" spans="1:4" ht="77.400000000000006" customHeight="1">
      <c r="A21" s="2">
        <v>850</v>
      </c>
      <c r="B21" s="4" t="s">
        <v>30</v>
      </c>
      <c r="C21" s="7" t="s">
        <v>31</v>
      </c>
      <c r="D21" s="2">
        <v>900</v>
      </c>
    </row>
    <row r="22" spans="1:4" ht="64.8" hidden="1" customHeight="1">
      <c r="A22" s="2">
        <v>850</v>
      </c>
      <c r="B22" s="4" t="s">
        <v>32</v>
      </c>
      <c r="C22" s="6" t="s">
        <v>33</v>
      </c>
      <c r="D22" s="2"/>
    </row>
    <row r="23" spans="1:4" ht="76.2" hidden="1" customHeight="1">
      <c r="A23" s="2">
        <v>850</v>
      </c>
      <c r="B23" s="4" t="s">
        <v>34</v>
      </c>
      <c r="C23" s="7" t="s">
        <v>35</v>
      </c>
      <c r="D23" s="2">
        <v>0</v>
      </c>
    </row>
    <row r="24" spans="1:4">
      <c r="A24" s="2">
        <v>850</v>
      </c>
      <c r="B24" s="4" t="s">
        <v>36</v>
      </c>
      <c r="C24" s="4" t="s">
        <v>37</v>
      </c>
      <c r="D24" s="8">
        <f>D25+D26</f>
        <v>56</v>
      </c>
    </row>
    <row r="25" spans="1:4" ht="24.75" customHeight="1">
      <c r="A25" s="2">
        <v>850</v>
      </c>
      <c r="B25" s="4" t="s">
        <v>38</v>
      </c>
      <c r="C25" s="4" t="s">
        <v>39</v>
      </c>
      <c r="D25" s="2">
        <v>49</v>
      </c>
    </row>
    <row r="26" spans="1:4">
      <c r="A26" s="14">
        <v>850</v>
      </c>
      <c r="B26" s="15" t="s">
        <v>40</v>
      </c>
      <c r="C26" s="16" t="s">
        <v>41</v>
      </c>
      <c r="D26" s="14">
        <v>7</v>
      </c>
    </row>
    <row r="27" spans="1:4">
      <c r="A27" s="14"/>
      <c r="B27" s="15"/>
      <c r="C27" s="16"/>
      <c r="D27" s="14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topLeftCell="A9" workbookViewId="0">
      <selection activeCell="E32" sqref="E32"/>
    </sheetView>
  </sheetViews>
  <sheetFormatPr defaultRowHeight="14.4"/>
  <cols>
    <col min="1" max="1" width="6.5546875" customWidth="1"/>
    <col min="2" max="2" width="23.5546875" customWidth="1"/>
    <col min="3" max="3" width="46.109375" customWidth="1"/>
    <col min="4" max="5" width="17.109375" customWidth="1"/>
  </cols>
  <sheetData>
    <row r="1" spans="1:5" ht="15.6">
      <c r="A1" s="11" t="s">
        <v>42</v>
      </c>
      <c r="B1" s="11"/>
      <c r="C1" s="11"/>
      <c r="D1" s="11"/>
      <c r="E1" s="11"/>
    </row>
    <row r="2" spans="1:5" ht="15.6">
      <c r="A2" s="11" t="s">
        <v>1</v>
      </c>
      <c r="B2" s="11"/>
      <c r="C2" s="11"/>
      <c r="D2" s="11"/>
      <c r="E2" s="11"/>
    </row>
    <row r="3" spans="1:5" ht="15.6">
      <c r="A3" s="11" t="s">
        <v>2</v>
      </c>
      <c r="B3" s="11"/>
      <c r="C3" s="11"/>
      <c r="D3" s="11"/>
      <c r="E3" s="11"/>
    </row>
    <row r="4" spans="1:5" ht="15.6">
      <c r="A4" s="11" t="s">
        <v>46</v>
      </c>
      <c r="B4" s="11"/>
      <c r="C4" s="11"/>
      <c r="D4" s="11"/>
      <c r="E4" s="11"/>
    </row>
    <row r="5" spans="1:5" ht="15.6">
      <c r="A5" s="11" t="s">
        <v>3</v>
      </c>
      <c r="B5" s="11"/>
      <c r="C5" s="11"/>
      <c r="D5" s="11"/>
      <c r="E5" s="11"/>
    </row>
    <row r="6" spans="1:5" ht="15.6">
      <c r="A6" s="11" t="s">
        <v>47</v>
      </c>
      <c r="B6" s="11"/>
      <c r="C6" s="11"/>
      <c r="D6" s="11"/>
      <c r="E6" s="11"/>
    </row>
    <row r="7" spans="1:5" ht="15.6">
      <c r="A7" s="11" t="s">
        <v>4</v>
      </c>
      <c r="B7" s="11"/>
      <c r="C7" s="11"/>
      <c r="D7" s="11"/>
      <c r="E7" s="11"/>
    </row>
    <row r="8" spans="1:5" ht="31.5" customHeight="1">
      <c r="A8" s="12" t="s">
        <v>43</v>
      </c>
      <c r="B8" s="12"/>
      <c r="C8" s="12"/>
      <c r="D8" s="12"/>
      <c r="E8" s="12"/>
    </row>
    <row r="9" spans="1:5" ht="15" customHeight="1">
      <c r="A9" s="17" t="s">
        <v>5</v>
      </c>
      <c r="B9" s="17"/>
      <c r="C9" s="17"/>
      <c r="D9" s="17"/>
      <c r="E9" s="17"/>
    </row>
    <row r="10" spans="1:5">
      <c r="A10" s="1" t="s">
        <v>6</v>
      </c>
      <c r="B10" s="1" t="s">
        <v>7</v>
      </c>
      <c r="C10" s="1" t="s">
        <v>8</v>
      </c>
      <c r="D10" s="1" t="s">
        <v>44</v>
      </c>
      <c r="E10" s="1" t="s">
        <v>45</v>
      </c>
    </row>
    <row r="11" spans="1:5">
      <c r="A11" s="2">
        <v>182</v>
      </c>
      <c r="B11" s="3" t="s">
        <v>10</v>
      </c>
      <c r="C11" s="3" t="s">
        <v>11</v>
      </c>
      <c r="D11" s="10">
        <f>D12+D14+D16+D20+D24</f>
        <v>1768</v>
      </c>
      <c r="E11" s="10">
        <f>E12+E14+E16+E20+E24</f>
        <v>1895.5</v>
      </c>
    </row>
    <row r="12" spans="1:5">
      <c r="A12" s="2">
        <v>182</v>
      </c>
      <c r="B12" s="4" t="s">
        <v>12</v>
      </c>
      <c r="C12" s="4" t="s">
        <v>13</v>
      </c>
      <c r="D12" s="10">
        <f>D13</f>
        <v>578.1</v>
      </c>
      <c r="E12" s="10">
        <f>E13</f>
        <v>592</v>
      </c>
    </row>
    <row r="13" spans="1:5" ht="109.2">
      <c r="A13" s="2">
        <v>182</v>
      </c>
      <c r="B13" s="4" t="s">
        <v>14</v>
      </c>
      <c r="C13" s="5" t="s">
        <v>15</v>
      </c>
      <c r="D13" s="2">
        <v>578.1</v>
      </c>
      <c r="E13" s="2">
        <v>592</v>
      </c>
    </row>
    <row r="14" spans="1:5">
      <c r="A14" s="2">
        <v>182</v>
      </c>
      <c r="B14" s="4" t="s">
        <v>16</v>
      </c>
      <c r="C14" s="4" t="s">
        <v>17</v>
      </c>
      <c r="D14" s="9">
        <f>D15</f>
        <v>14</v>
      </c>
      <c r="E14" s="9">
        <f>E15</f>
        <v>15.4</v>
      </c>
    </row>
    <row r="15" spans="1:5" ht="15.6">
      <c r="A15" s="2">
        <v>182</v>
      </c>
      <c r="B15" s="4" t="s">
        <v>18</v>
      </c>
      <c r="C15" s="5" t="s">
        <v>19</v>
      </c>
      <c r="D15" s="2">
        <v>14</v>
      </c>
      <c r="E15" s="2">
        <v>15.4</v>
      </c>
    </row>
    <row r="16" spans="1:5">
      <c r="A16" s="2">
        <v>182</v>
      </c>
      <c r="B16" s="4" t="s">
        <v>20</v>
      </c>
      <c r="C16" s="4" t="s">
        <v>21</v>
      </c>
      <c r="D16" s="10">
        <f>D17+D18+D19</f>
        <v>319.89999999999998</v>
      </c>
      <c r="E16" s="10">
        <f>E17+E18+E19</f>
        <v>332.1</v>
      </c>
    </row>
    <row r="17" spans="1:5" ht="62.4">
      <c r="A17" s="2">
        <v>182</v>
      </c>
      <c r="B17" s="4" t="s">
        <v>22</v>
      </c>
      <c r="C17" s="5" t="s">
        <v>23</v>
      </c>
      <c r="D17" s="2">
        <v>15.6</v>
      </c>
      <c r="E17" s="2">
        <v>15.6</v>
      </c>
    </row>
    <row r="18" spans="1:5" ht="46.8">
      <c r="A18" s="2">
        <v>182</v>
      </c>
      <c r="B18" s="4" t="s">
        <v>24</v>
      </c>
      <c r="C18" s="6" t="s">
        <v>25</v>
      </c>
      <c r="D18" s="2">
        <v>99.5</v>
      </c>
      <c r="E18" s="2">
        <v>103.5</v>
      </c>
    </row>
    <row r="19" spans="1:5" ht="62.4">
      <c r="A19" s="2">
        <v>182</v>
      </c>
      <c r="B19" s="4" t="s">
        <v>26</v>
      </c>
      <c r="C19" s="6" t="s">
        <v>27</v>
      </c>
      <c r="D19" s="2">
        <v>204.8</v>
      </c>
      <c r="E19" s="2">
        <v>213</v>
      </c>
    </row>
    <row r="20" spans="1:5" ht="55.2">
      <c r="A20" s="2">
        <v>850</v>
      </c>
      <c r="B20" s="4" t="s">
        <v>28</v>
      </c>
      <c r="C20" s="7" t="s">
        <v>29</v>
      </c>
      <c r="D20" s="8">
        <f>D21+D22+D23</f>
        <v>800</v>
      </c>
      <c r="E20" s="8">
        <f>E21+E22+E23</f>
        <v>900</v>
      </c>
    </row>
    <row r="21" spans="1:5" ht="82.8">
      <c r="A21" s="2">
        <v>850</v>
      </c>
      <c r="B21" s="4" t="s">
        <v>30</v>
      </c>
      <c r="C21" s="7" t="s">
        <v>31</v>
      </c>
      <c r="D21" s="2">
        <v>800</v>
      </c>
      <c r="E21" s="2">
        <v>900</v>
      </c>
    </row>
    <row r="22" spans="1:5" ht="93.6" hidden="1">
      <c r="A22" s="2">
        <v>850</v>
      </c>
      <c r="B22" s="4" t="s">
        <v>32</v>
      </c>
      <c r="C22" s="6" t="s">
        <v>33</v>
      </c>
      <c r="D22" s="2"/>
      <c r="E22" s="2"/>
    </row>
    <row r="23" spans="1:5" ht="82.8" hidden="1">
      <c r="A23" s="2">
        <v>850</v>
      </c>
      <c r="B23" s="4" t="s">
        <v>34</v>
      </c>
      <c r="C23" s="7" t="s">
        <v>35</v>
      </c>
      <c r="D23" s="2"/>
      <c r="E23" s="2"/>
    </row>
    <row r="24" spans="1:5">
      <c r="A24" s="2">
        <v>850</v>
      </c>
      <c r="B24" s="4" t="s">
        <v>36</v>
      </c>
      <c r="C24" s="4" t="s">
        <v>37</v>
      </c>
      <c r="D24" s="8">
        <f>D25+D26</f>
        <v>56</v>
      </c>
      <c r="E24" s="8">
        <f>E25+E26</f>
        <v>56</v>
      </c>
    </row>
    <row r="25" spans="1:5" ht="27.6">
      <c r="A25" s="2">
        <v>850</v>
      </c>
      <c r="B25" s="4" t="s">
        <v>38</v>
      </c>
      <c r="C25" s="4" t="s">
        <v>39</v>
      </c>
      <c r="D25" s="2">
        <v>49</v>
      </c>
      <c r="E25" s="2">
        <v>49</v>
      </c>
    </row>
    <row r="26" spans="1:5">
      <c r="A26" s="14">
        <v>850</v>
      </c>
      <c r="B26" s="15" t="s">
        <v>40</v>
      </c>
      <c r="C26" s="16" t="s">
        <v>41</v>
      </c>
      <c r="D26" s="14">
        <v>7</v>
      </c>
      <c r="E26" s="14">
        <v>7</v>
      </c>
    </row>
    <row r="27" spans="1:5">
      <c r="A27" s="14"/>
      <c r="B27" s="15"/>
      <c r="C27" s="16"/>
      <c r="D27" s="14"/>
      <c r="E27" s="14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Image&amp;Matros ®</cp:lastModifiedBy>
  <cp:lastPrinted>2019-11-12T05:25:44Z</cp:lastPrinted>
  <dcterms:created xsi:type="dcterms:W3CDTF">2019-11-12T05:09:13Z</dcterms:created>
  <dcterms:modified xsi:type="dcterms:W3CDTF">2020-01-13T05:07:13Z</dcterms:modified>
</cp:coreProperties>
</file>